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oslava.adamkova\AppData\Local\Microsoft\Windows\INetCache\Content.Outlook\P7S4QDWH\"/>
    </mc:Choice>
  </mc:AlternateContent>
  <xr:revisionPtr revIDLastSave="0" documentId="13_ncr:1_{28F9618A-DA90-48C3-A1FC-AAA563F157C2}" xr6:coauthVersionLast="47" xr6:coauthVersionMax="47" xr10:uidLastSave="{00000000-0000-0000-0000-000000000000}"/>
  <bookViews>
    <workbookView xWindow="-120" yWindow="-120" windowWidth="29040" windowHeight="15840" xr2:uid="{557B37B2-DB35-40B6-9D73-8D88AC32850E}"/>
  </bookViews>
  <sheets>
    <sheet name="Opatrenia" sheetId="1" r:id="rId1"/>
    <sheet name="Metodika" sheetId="2" r:id="rId2"/>
  </sheets>
  <definedNames>
    <definedName name="_xlnm._FilterDatabase" localSheetId="0" hidden="1">Opatrenia!$A$5:$Q$49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<sst xmlns="http://schemas.openxmlformats.org/spreadsheetml/2006/main" count="301" uniqueCount="179">
  <si>
    <t>podnikateľská činnosť/obchodná spoločnosť</t>
  </si>
  <si>
    <t>dotovaná činnosť/príspevková organizácia</t>
  </si>
  <si>
    <t xml:space="preserve">Zodpovednosť </t>
  </si>
  <si>
    <t>Číslo</t>
  </si>
  <si>
    <t>Opatrenie</t>
  </si>
  <si>
    <t>Indikátor</t>
  </si>
  <si>
    <t xml:space="preserve">Súčasný stav/hodnota indikátora </t>
  </si>
  <si>
    <t>Budúci stav/hodnota indikátora</t>
  </si>
  <si>
    <t>Termín plnenia</t>
  </si>
  <si>
    <t>Odhad úspor</t>
  </si>
  <si>
    <t>Termín realizácie</t>
  </si>
  <si>
    <t>HM BA</t>
  </si>
  <si>
    <t>Marianum (dotovaná činnosť)</t>
  </si>
  <si>
    <t>Marianum (podnikateľská činnosť)</t>
  </si>
  <si>
    <t>Zdroj dát</t>
  </si>
  <si>
    <t>Quick win</t>
  </si>
  <si>
    <t>Frekvencia odpočtu</t>
  </si>
  <si>
    <t>Typ opatrenia</t>
  </si>
  <si>
    <t>Stratégia a vzťah so zriaďovateľom</t>
  </si>
  <si>
    <t>1.</t>
  </si>
  <si>
    <t>Prehodnotiť zatiaľ nesplnené opatrenia z koncepcie Marianum, odhadnúť náklady aj výnosy opatrení, nastaviť priority podľa záverov auditu.</t>
  </si>
  <si>
    <t>2.</t>
  </si>
  <si>
    <t>Prehodnotiť gestorstvo Marianum vo svetle navrhovaných zmien právnej úpravy.</t>
  </si>
  <si>
    <t>ORM, ÚSMP</t>
  </si>
  <si>
    <t>Právna forma Marianum</t>
  </si>
  <si>
    <t>3.</t>
  </si>
  <si>
    <t>Transformovať Marianum na obchodnú spoločnosť, rozdelenie dotovanej a podnikateľskej činnosti do dvoch organizácií v spolupráci s Útvarom správy mestských podnikov a vedením magistrátu.</t>
  </si>
  <si>
    <t>právne rozdelenie Marianum na príspevkovú organizáciu (dotovaná činnosť) a obchodnú spoločnosť (podnikateľská činnosť)</t>
  </si>
  <si>
    <t>ÚSMP</t>
  </si>
  <si>
    <t>4.</t>
  </si>
  <si>
    <t>Pri oddelení komerčnej činnosti spojiť v príspevkovej organizácii správu pohrebísk so správou pamätníkov a pomníkov, ktoré sú dnes v správe GIB.</t>
  </si>
  <si>
    <t>organizačné zaradenie správy pamätníkov a pomníkov pod správu PO Marianum</t>
  </si>
  <si>
    <t>OK, SV</t>
  </si>
  <si>
    <t>5.</t>
  </si>
  <si>
    <t xml:space="preserve">Preskúmať alternatívy zodpovednosti za rekonštrukcie a obnovu pamiatok, ako aj možnosť presunu správy pamiatkovo chránených budov kultúrnych organizácií mesta. </t>
  </si>
  <si>
    <t>rokovania o možnostiach presunu správy pamiatkovo chránených budov kultúrnych organizácií mesta a o zodpovednosti za rekonštrukcie a obnovu pamiatok;
príprava návrhu presunu týchto zodpovedností pod konkrétne oddelenie/organizáciu HMBA</t>
  </si>
  <si>
    <t>Správa hrobových a urnových miest</t>
  </si>
  <si>
    <t>Dokončiť kompletnú inventarizáciu hrobových a urnových miest na všetkých cintorínoch v správe Marianum.</t>
  </si>
  <si>
    <t>Vytvoriť digitálneho sprievodcu cintorínmi, s vyhľadávaním prázdnych miest a možnosťou online rezervácie/platby.</t>
  </si>
  <si>
    <t>vytvorenie digitálneho riešenia sprievodcu cintorínmi</t>
  </si>
  <si>
    <t>Vytvoriť elokované pracoviská správy cintorínov na najväčších cintorínoch, ktoré umožnia úhradu nájomného priamo na cintorínoch.</t>
  </si>
  <si>
    <t>počet elokovaných pracovísk správy cintorínov s identifikáciou cintorínov, na ktorých vznikli</t>
  </si>
  <si>
    <t xml:space="preserve">Aktualizovať VZN č. 17/2012 s cieľom zohľadniť v cenách rast nákladov od roku 2012, spojiť nájomné za hrobové miesta so službami, s cieľom oslobodiť celú sumu od DPH. </t>
  </si>
  <si>
    <t>ÚHE, ÚSMP</t>
  </si>
  <si>
    <t>Detailnejšie preskúmať pokles tržieb z prenájmu hrobových miest a služieb.</t>
  </si>
  <si>
    <t>identifikácia hlavných príčin poklesu tržieb z prenájmu hrobových miest a služieb a návrh opatrení na zvýšenie tržieb</t>
  </si>
  <si>
    <t>Pripraviť investičný plán pre postupné rozširovanie kapacít pohrebísk Marianum, s harmonogramom a priorizáciou podľa nákladovej efektívnosti.</t>
  </si>
  <si>
    <t>prijatie nového investičného plánu s ohľadom na rozširovanie kapacít pohrebísk, s harmonogramom a priorizáciou podľa nákladovej efektívnosti jedhotlivých investícií</t>
  </si>
  <si>
    <t>PK-MAG</t>
  </si>
  <si>
    <t>Preskúmať možnosť zvýšenia podielu kremácií, rozptylov a vsypov na celkovom počte obradov, na úroveň Brna.</t>
  </si>
  <si>
    <t>prieskum verejnej mienky so zameraním na problematiku spôsobu pochovania zosnulých, identifikácia výhod a nevýhod a dôvodov preferencie jednotlivých spôsobov pochovávania</t>
  </si>
  <si>
    <t>Do roku 2029 pripraviť a začať realizovať projekt výstavby nového pohrebiska v Bratislave, prioritne riešiť územie pri Krematóriu.</t>
  </si>
  <si>
    <t>vypracovanie projektu výstavby nového pohrebiska, vysporiadanie majetkových vzťahov k pozemkov pri Krematóriu</t>
  </si>
  <si>
    <t>SV, PK-MAG</t>
  </si>
  <si>
    <t xml:space="preserve">Preskúmať možnosť zámeny pozemkov pri Jarovciach za pozemky pod budúcim cintorínom, resp. preskúmať možnosť zmeny územného plánu v lokalite. </t>
  </si>
  <si>
    <t>zistenie vlastníka pozemkov a jeho kontaktovanie ohľadom možnosti zámeny;
rokovania s oddelením územného plánovania MIB o možnostiach zmeny územného plánu v danej lokalite</t>
  </si>
  <si>
    <t>MIB, SSN</t>
  </si>
  <si>
    <t>Krematórium</t>
  </si>
  <si>
    <t>V najbližších rokoch nerealizovať výstavbu tretej pece.</t>
  </si>
  <si>
    <t>nerealizácia výstavby tretej pece, realizácia tretej pece nie je súčasťou investičného plánu</t>
  </si>
  <si>
    <t>Projekt výstavby tretej pece začať realizovať pri dosiahnutí 70 % naplnenia kapacity krematória po obdobie aspoň jedného roka.</t>
  </si>
  <si>
    <t>Všetky náklady, spojené s prevádzkou samotného krematória (budovy a všetkých úkonov, spojených s prevádzkou krematória), účtovať do podnikateľskej činnosti bez dotácie mesta.</t>
  </si>
  <si>
    <t>Prioritne vysporiadať pozemky pod urnovým hájom a krematóriom.</t>
  </si>
  <si>
    <t>odkúpenie pozemkov pod urnovým hájom a krematóriom zo strany HMBA so správou Marianum</t>
  </si>
  <si>
    <t>SSN</t>
  </si>
  <si>
    <t>Pohrebná služba a ostatná podnikateľská činnosť</t>
  </si>
  <si>
    <t>Zjednodušiť cenník pohrebnej služby.</t>
  </si>
  <si>
    <t>príprava a zavedenie nového, jednoduchšieho a prehľadnejšieho cenníka pohrebnej služby, redukcia jednotlivých položiek</t>
  </si>
  <si>
    <t>Optimalizovať počet zamestnancov podnikateľskej činnosti Marianum na úroveň PHSB, s cieľom zvýšiť výnos na jedného zamestnanca.</t>
  </si>
  <si>
    <t>Prehodnotiť dostatočnosť pravidelnej údržby a opráv majetku Marianum.</t>
  </si>
  <si>
    <t>Limitovať možnosť platieb v hotovosti zo strany súkromných pohrebných služieb.</t>
  </si>
  <si>
    <t>aktualizácia zmlúv so súkromnými pohrebnými službami o článok, ktorý nariaďuje bezhotovostný styk</t>
  </si>
  <si>
    <t>Dodávateľské vzťahy</t>
  </si>
  <si>
    <t>Spustiť nový dynamický nákupný systém alebo inú formu verejného obstarávania pre nákup truhiel a pohrebného materiálu.</t>
  </si>
  <si>
    <t>spustenie dynamického nákupného systému alebo inej formy verejného obstarávania pre nákup truhiel a pohrebného materiálu</t>
  </si>
  <si>
    <t>Podporné činnosti</t>
  </si>
  <si>
    <t>Štandardizovať variabilné zložky mzdy (odmeny, výkonnostné príplatky, rizikové príplatky, príplatky za vedenie motorového vozidla) v interných smerniciach organizácie, so stanovením jasných očakávaní pre udelenie odmien.</t>
  </si>
  <si>
    <t>aktualizácia interných smerních organizácie o udelovaní odmien s určením jasných očakávaní pre ich udelenie</t>
  </si>
  <si>
    <t>Negarantovať 13. plat v kolektívnej zmluve.</t>
  </si>
  <si>
    <t>vypustiť z kolektívnej zmluvy článok, garantujúci 13. plat</t>
  </si>
  <si>
    <t>Vypracovať poriadok odmeňovania, ktorý stanoví mzdové pásma pre jednotlivé profesie v organizácii.</t>
  </si>
  <si>
    <t>vypracovaný dokument poriadku odmeňovania, stanovujúci mzdové pásma pre jednotlivé profesie v organizácii</t>
  </si>
  <si>
    <t>OĽZ</t>
  </si>
  <si>
    <t>Zrušiť mimoriadny rekreačný príspevok.</t>
  </si>
  <si>
    <t>zrušenie mimoriadneho rekreačného príspevku a neposkytovanie mimoriadneho rekreačného príspevku zamestnancom</t>
  </si>
  <si>
    <t>zverejňovanie zákaziek s nízkou hodnotou na webovom sídle, resp. na portáli pre verejné obstarávania</t>
  </si>
  <si>
    <t>Zaviesť opatrenia, ktoré budú motivovať k bezhotovostnej platbe (napr. limity na výsku úhrady v hotovosti, finančné zvýhodnenie bezhotovostnej platby, bezhotovostné pokladne na cintorínoch).</t>
  </si>
  <si>
    <t>Optimalizovať využívanie bankových účtov s cieľom minimalizovať bankové poplatky v zmysle návrhov.</t>
  </si>
  <si>
    <t>optimalizácia bankových účtov, stanovenie jasných pravidiel využívania bankových účtov tak, aby sa minimalizovali bankové poplatky</t>
  </si>
  <si>
    <t>kvartálne</t>
  </si>
  <si>
    <t>strategické</t>
  </si>
  <si>
    <t>operatívne</t>
  </si>
  <si>
    <t>polročne</t>
  </si>
  <si>
    <t>ročne</t>
  </si>
  <si>
    <t>Hodnotenie</t>
  </si>
  <si>
    <t>Farebný kód</t>
  </si>
  <si>
    <t>Fiškálne opatrenia</t>
  </si>
  <si>
    <t>Opatrenia prinášajúce zlepšenie</t>
  </si>
  <si>
    <t>Aktivita IJ</t>
  </si>
  <si>
    <t>Plní na viac ako 100 %</t>
  </si>
  <si>
    <t> </t>
  </si>
  <si>
    <t>100 % a viac cieľovej hodnoty</t>
  </si>
  <si>
    <t>Organizácia predložila splnené úlohy v súlade s implementačným plánom rýchlejšie a v požadovanej kvalite.</t>
  </si>
  <si>
    <t>OIA preverí dôvody. Keď je zlepšenie v dôsledku rýchlejšej a kvalitnejšej implementácie na strane rezortu OIA ocení dosiahnutý výsledok.</t>
  </si>
  <si>
    <t>Organizácia predložila plnenie ďalších úloh nad rámec požiadaviek implementačného plánu.</t>
  </si>
  <si>
    <t>OIA v spolupráci s rezortom identifikuje dobrú prax, ktorá podporila akcelerovanú implementáciu opatrenia a zabezpečí jej zdieľanie s ostatnými rezortmi.</t>
  </si>
  <si>
    <t>Ak je viac ako 100 % úspora v dôsledku zle nastavenej cieľovej hodnoty, OIA reviduje hodnotu v novom implementačnom pláne.</t>
  </si>
  <si>
    <t>100 % - 80,1 % cieľovej hodnoty</t>
  </si>
  <si>
    <t xml:space="preserve">Organizácia predložila splnené úlohy v súlade s implementačným plánom rýchlejšie a v požadovanej kvalite, </t>
  </si>
  <si>
    <t>OIA ocení dosiahnuté výsledky rezortov.</t>
  </si>
  <si>
    <t>Plní</t>
  </si>
  <si>
    <t>(štúdia, metodológia je hotová, schválená, VZN vstúpilo do platnosti), alebo poskytnuté dáta potvrdzujú plnenie.</t>
  </si>
  <si>
    <t>Čiastočne plní</t>
  </si>
  <si>
    <t>80 % - 40,1 % cieľovej hodnoty</t>
  </si>
  <si>
    <t>Organizácia  úlohu plní, ale má len pracovné verzie a s finalizáciou úlohy mešká.</t>
  </si>
  <si>
    <t>OIA zisťuje, prečo dochádza k oneskoreniu a žiada návrh aktivít zo strany rezortu, ktorými plánuje implementáciu akcelerovať.</t>
  </si>
  <si>
    <t>Implementácia týchto aktivít sa potom skontroluje pri najbližšom štvrťročnom vyhodnocovaní.</t>
  </si>
  <si>
    <t>OIA podporí zdieľanie identifikovanej dobrej praxe z ostatných rezortov.</t>
  </si>
  <si>
    <t>40 % - 0,1 %
cieľovej hodnoty</t>
  </si>
  <si>
    <t xml:space="preserve">Organizácia opatrenie začala plniť, ale pokrok je nedostatočný, neplní termíny, resp. výstupy </t>
  </si>
  <si>
    <t xml:space="preserve">Toto signalizuje, že sa implementácia zablokovala v začiatku, nezačala sa, alebo sa implementujú opatrenia s opačným efektom. </t>
  </si>
  <si>
    <t>Neplní</t>
  </si>
  <si>
    <t>sú kvalitatívne nedostatočné.</t>
  </si>
  <si>
    <t>Implementácia týchto aktivít sa skontroluje pri najbližšom štvrťročnom vyhodnotení.</t>
  </si>
  <si>
    <t>OIA analyzuje dôvody slabých výsledkov, formuluje odporúčania a poskytne aktívnu pomoc pri analýze, odblokovaní, akcelerácii alebo expertnej podpore.</t>
  </si>
  <si>
    <t>Nadmerné výdavky alebo nedodané dáta</t>
  </si>
  <si>
    <t>0 %
a menej cieľovej hodnoty</t>
  </si>
  <si>
    <t>Organizácia nedodala informácie alebo dáta.</t>
  </si>
  <si>
    <t>Opatrenie sa v sledovanom období nevyhodnocuje</t>
  </si>
  <si>
    <t>Organizácia nezačala opatrenie plniť, má ho naplánované na ďalší rok oproti plánovanému implementačnému plánu,</t>
  </si>
  <si>
    <t>Opatrenie bude zaradené do implementačného plánu príslušného roka, v ktorom sa bude hodnotiť.</t>
  </si>
  <si>
    <t>dáta na jeho odpočet nie sú dostupné.</t>
  </si>
  <si>
    <t>Ekonomické oddelenie, Oddelenie komunikácie a obchodu</t>
  </si>
  <si>
    <t>Riaditeľ organizácie</t>
  </si>
  <si>
    <t>inventarizácia hrobových a urnových miest</t>
  </si>
  <si>
    <t>marec 22</t>
  </si>
  <si>
    <t>Poznámka</t>
  </si>
  <si>
    <t xml:space="preserve">Aktuálne sú zdigitalizované dáta  HM a UM. Kompletný dátový výstup k inventarizácii bude po realizovaní VO dodávateľa služby.  </t>
  </si>
  <si>
    <t>Viď riadok 17 (bod 6)</t>
  </si>
  <si>
    <t xml:space="preserve"> Oddelenie komunikácie a obchodu/Stredisko správa cintorínov</t>
  </si>
  <si>
    <t>Riaditeľ organizácie/Oddelenie investícií a opráv</t>
  </si>
  <si>
    <t>Riaditeľ organizácie/Oddele-nie komunikácie a obchodu</t>
  </si>
  <si>
    <t>Pláujeme zadať spracovanie štúdie v r. 2022</t>
  </si>
  <si>
    <t>Riaditeľ organizácie/Právne oddelenie</t>
  </si>
  <si>
    <t>Ekonomické oddelenie</t>
  </si>
  <si>
    <t>náklady spojené s prevádzkou samotného krematória sú v účtovných závierkach účtované do podnikateľskej činnosti, na prevádzku krematória nie sú využívané dotácie HMBA</t>
  </si>
  <si>
    <t>Oddelenie komunikácie a obchodu/Stredisko pohrebná služba</t>
  </si>
  <si>
    <t>Riaditeľ organizácie/Oddelenie vnútornej správy a majetku</t>
  </si>
  <si>
    <t>Riaditeľ organizácie/Oddelenie VO</t>
  </si>
  <si>
    <t>Riaditeľ organizácie/Personálne oddelenie</t>
  </si>
  <si>
    <t>Odelenie komunikácie a obchodu/Oddelenie VO</t>
  </si>
  <si>
    <t>Zverejňovať všetky zákazky s nízkou hodnotou na webovom sídle, resp. na portáli pre verejné obstarávania.</t>
  </si>
  <si>
    <t>Riaditeľ organiizácie/Ekonomické oddelenie</t>
  </si>
  <si>
    <t>priebežne</t>
  </si>
  <si>
    <t>zdigitalizovanie hrobových a urnových miest na cintorínoch - kompletný dátový výstup k inventarizácii hrobových a urnových miest na všetkých cintorínoch v správe Marianum s presnou identifikáciou voľných/obsadených miest, miest s uhradeným/neuhradeným nájomným a pravideľná aktualizácia tohto dokumentu</t>
  </si>
  <si>
    <t>prijatie novej stratégie
počet splnených opatrení z koncepcie Marianum a ich priorizácia s odhadom nákladov a výnosov týchto opatrení s ohľadom na závery auditu</t>
  </si>
  <si>
    <t>špecifikované v organizačnom poriadku</t>
  </si>
  <si>
    <t>úprava cenníka pohrebných a kremačných služieb;
spojenie nájomného za hrobové miesto so službami do jednej položky;
aktualizácia VZN č. 17/2012, prijatie nového VZN o pohrebných službách</t>
  </si>
  <si>
    <t>pravidelné sledovanie vyťaženia krematória v posledných 12 mesiacoch</t>
  </si>
  <si>
    <t>počet zamestnancov podnikateľskej činnosti Marianum po optimalizácii a porovnanie efektu zníženia počtu na výnosoch na 1 zamestnanca pred a po optimalizácii
výnos PČ / zamestnanec</t>
  </si>
  <si>
    <t>úprava intenzity pravidelnej údržby a opráv majetku Marianum podľa stavu a potreby jednotlivých objektov
náklady na údržby a opravy / zamestnanec</t>
  </si>
  <si>
    <t>prijatie a zavedenie opatrení, motivujúcich k bezhotovostnej platbe
pomer cash/bezhotovostné platby</t>
  </si>
  <si>
    <t xml:space="preserve">bude v rámci v stratégie, príloha aktuálny.inv .plán </t>
  </si>
  <si>
    <t xml:space="preserve"> Katarína Prnová </t>
  </si>
  <si>
    <t>Katarína Šemberová</t>
  </si>
  <si>
    <t>Kováč
Michal Sabo</t>
  </si>
  <si>
    <t>Riaditeľ organizácie/Oddelenie komunikácie a obchodu</t>
  </si>
  <si>
    <t>Robert Kováč
Katarína Šembervá
Milan Hamala</t>
  </si>
  <si>
    <t>Robert Kováč
Milan Hamala</t>
  </si>
  <si>
    <t>Robert Kováč
Katarína Prnová</t>
  </si>
  <si>
    <t>Robert Kováč
Katarína Šembervá</t>
  </si>
  <si>
    <t xml:space="preserve">Robert Kováč
</t>
  </si>
  <si>
    <t>Robert Kováč
Michal Sabo</t>
  </si>
  <si>
    <t xml:space="preserve"> RobertKováč
Andrea Klčová</t>
  </si>
  <si>
    <t>Robert Kováč
Jaroslav Hurta</t>
  </si>
  <si>
    <t>Robert Kováč</t>
  </si>
  <si>
    <t>Robert Kováč
Andrea Klčová</t>
  </si>
  <si>
    <t>Robert Kováč 
Katarína Šemberová</t>
  </si>
  <si>
    <r>
      <rPr>
        <u/>
        <sz val="11"/>
        <rFont val="Arial Nova"/>
        <family val="2"/>
        <charset val="238"/>
      </rPr>
      <t>Katarína Šembervá</t>
    </r>
    <r>
      <rPr>
        <sz val="11"/>
        <rFont val="Arial Nova"/>
        <family val="2"/>
        <charset val="238"/>
      </rPr>
      <t xml:space="preserve">
 Robert Kováč
 Katarína Prnová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</si>
</sst>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mmmm\ yy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ova"/>
      <family val="2"/>
      <charset val="238"/>
    </font>
    <font>
      <b/>
      <sz val="11"/>
      <color theme="1"/>
      <name val="Arial Nova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Arial Nova"/>
      <family val="2"/>
      <charset val="238"/>
    </font>
    <font>
      <b/>
      <sz val="10"/>
      <color rgb="FFFFFFFF"/>
      <name val="Arial Narrow"/>
      <family val="2"/>
      <charset val="1"/>
    </font>
    <font>
      <b/>
      <sz val="8"/>
      <color theme="1"/>
      <name val="Arial Narrow"/>
      <family val="2"/>
      <charset val="1"/>
    </font>
    <font>
      <sz val="8"/>
      <color theme="1"/>
      <name val="Arial Narrow"/>
      <family val="2"/>
      <charset val="1"/>
    </font>
    <font>
      <sz val="8"/>
      <color rgb="FF000000"/>
      <name val="Arial Narrow"/>
      <family val="2"/>
      <charset val="1"/>
    </font>
    <font>
      <sz val="10"/>
      <color theme="1"/>
      <name val="Calibri"/>
      <family val="2"/>
      <charset val="1"/>
    </font>
    <font>
      <b/>
      <sz val="11"/>
      <name val="Arial Nova"/>
      <family val="2"/>
      <charset val="238"/>
    </font>
    <font>
      <sz val="11"/>
      <name val="Arial Nova"/>
      <family val="2"/>
      <charset val="238"/>
    </font>
    <font>
      <u/>
      <sz val="11"/>
      <name val="Arial Nov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right" vertical="center" wrapText="1"/>
    </xf>
    <xf numFmtId="0" fontId="5" fillId="2" borderId="2" xfId="0" applyFont="1" applyFill="1" applyBorder="1"/>
    <xf numFmtId="0" fontId="7" fillId="3" borderId="4" xfId="0" applyFont="1" applyFill="1" applyBorder="1"/>
    <xf numFmtId="0" fontId="8" fillId="4" borderId="4" xfId="0" applyFont="1" applyFill="1" applyBorder="1"/>
    <xf numFmtId="0" fontId="0" fillId="3" borderId="4" xfId="0" applyFill="1" applyBorder="1"/>
    <xf numFmtId="0" fontId="0" fillId="3" borderId="6" xfId="0" applyFill="1" applyBorder="1"/>
    <xf numFmtId="0" fontId="9" fillId="5" borderId="4" xfId="0" applyFont="1" applyFill="1" applyBorder="1"/>
    <xf numFmtId="0" fontId="0" fillId="5" borderId="4" xfId="0" applyFill="1" applyBorder="1"/>
    <xf numFmtId="0" fontId="0" fillId="5" borderId="6" xfId="0" applyFill="1" applyBorder="1"/>
    <xf numFmtId="0" fontId="9" fillId="6" borderId="4" xfId="0" applyFont="1" applyFill="1" applyBorder="1"/>
    <xf numFmtId="0" fontId="0" fillId="6" borderId="4" xfId="0" applyFill="1" applyBorder="1"/>
    <xf numFmtId="0" fontId="0" fillId="6" borderId="6" xfId="0" applyFill="1" applyBorder="1"/>
    <xf numFmtId="0" fontId="9" fillId="7" borderId="8" xfId="0" applyFont="1" applyFill="1" applyBorder="1"/>
    <xf numFmtId="0" fontId="0" fillId="7" borderId="4" xfId="0" applyFill="1" applyBorder="1"/>
    <xf numFmtId="0" fontId="0" fillId="7" borderId="6" xfId="0" applyFill="1" applyBorder="1"/>
    <xf numFmtId="0" fontId="9" fillId="8" borderId="4" xfId="0" applyFont="1" applyFill="1" applyBorder="1"/>
    <xf numFmtId="0" fontId="0" fillId="8" borderId="4" xfId="0" applyFill="1" applyBorder="1"/>
    <xf numFmtId="0" fontId="0" fillId="8" borderId="6" xfId="0" applyFill="1" applyBorder="1"/>
    <xf numFmtId="0" fontId="7" fillId="9" borderId="8" xfId="0" applyFont="1" applyFill="1" applyBorder="1"/>
    <xf numFmtId="0" fontId="0" fillId="9" borderId="6" xfId="0" applyFill="1" applyBorder="1"/>
    <xf numFmtId="0" fontId="0" fillId="4" borderId="6" xfId="0" applyFill="1" applyBorder="1"/>
    <xf numFmtId="0" fontId="0" fillId="4" borderId="4" xfId="0" applyFill="1" applyBorder="1"/>
    <xf numFmtId="0" fontId="7" fillId="4" borderId="6" xfId="0" applyFont="1" applyFill="1" applyBorder="1"/>
    <xf numFmtId="0" fontId="8" fillId="4" borderId="8" xfId="0" applyFont="1" applyFill="1" applyBorder="1"/>
    <xf numFmtId="0" fontId="7" fillId="4" borderId="4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8" fillId="4" borderId="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8" fillId="4" borderId="9" xfId="0" applyFont="1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0" fillId="4" borderId="10" xfId="0" applyFill="1" applyBorder="1"/>
    <xf numFmtId="0" fontId="0" fillId="4" borderId="11" xfId="0" applyFill="1" applyBorder="1" applyAlignment="1">
      <alignment horizontal="center"/>
    </xf>
    <xf numFmtId="0" fontId="8" fillId="4" borderId="12" xfId="0" applyFont="1" applyFill="1" applyBorder="1"/>
    <xf numFmtId="0" fontId="8" fillId="4" borderId="13" xfId="0" applyFont="1" applyFill="1" applyBorder="1"/>
    <xf numFmtId="0" fontId="8" fillId="4" borderId="14" xfId="0" applyFont="1" applyFill="1" applyBorder="1"/>
    <xf numFmtId="0" fontId="8" fillId="4" borderId="15" xfId="0" applyFont="1" applyFill="1" applyBorder="1"/>
    <xf numFmtId="0" fontId="7" fillId="4" borderId="16" xfId="0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8" fillId="4" borderId="17" xfId="0" applyFont="1" applyFill="1" applyBorder="1"/>
    <xf numFmtId="0" fontId="7" fillId="4" borderId="17" xfId="0" applyFont="1" applyFill="1" applyBorder="1"/>
    <xf numFmtId="0" fontId="8" fillId="4" borderId="16" xfId="0" applyFont="1" applyFill="1" applyBorder="1"/>
    <xf numFmtId="0" fontId="7" fillId="4" borderId="16" xfId="0" applyFont="1" applyFill="1" applyBorder="1"/>
    <xf numFmtId="0" fontId="0" fillId="4" borderId="15" xfId="0" applyFill="1" applyBorder="1"/>
    <xf numFmtId="0" fontId="0" fillId="4" borderId="17" xfId="0" applyFill="1" applyBorder="1"/>
    <xf numFmtId="0" fontId="2" fillId="0" borderId="0" xfId="0" applyFont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164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9" fontId="11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1" fillId="11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11" borderId="1" xfId="0" applyFont="1" applyFill="1" applyBorder="1" applyAlignment="1">
      <alignment vertical="center" wrapText="1"/>
    </xf>
    <xf numFmtId="0" fontId="10" fillId="12" borderId="0" xfId="0" applyFont="1" applyFill="1" applyAlignment="1">
      <alignment horizontal="center" vertical="center" wrapText="1"/>
    </xf>
    <xf numFmtId="0" fontId="11" fillId="12" borderId="0" xfId="0" applyFont="1" applyFill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1" fillId="10" borderId="1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D82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180AA-0510-4BCC-83BF-9B5ADEFDCFC9}">
  <dimension ref="A1:R87"/>
  <sheetViews>
    <sheetView tabSelected="1" topLeftCell="A13" zoomScale="70" zoomScaleNormal="70" workbookViewId="0">
      <selection activeCell="H20" sqref="H20"/>
    </sheetView>
  </sheetViews>
  <sheetFormatPr defaultColWidth="9.140625" defaultRowHeight="14.25" x14ac:dyDescent="0.2"/>
  <cols>
    <col min="1" max="1" width="4.85546875" style="3" customWidth="1"/>
    <col min="2" max="2" width="56.28515625" style="5" customWidth="1"/>
    <col min="3" max="3" width="37.28515625" style="5" customWidth="1"/>
    <col min="4" max="4" width="14.28515625" style="8" customWidth="1"/>
    <col min="5" max="5" width="14.85546875" style="4" customWidth="1"/>
    <col min="6" max="6" width="16.42578125" style="9" bestFit="1" customWidth="1"/>
    <col min="7" max="7" width="13.7109375" style="8" customWidth="1"/>
    <col min="8" max="8" width="19" style="8" bestFit="1" customWidth="1"/>
    <col min="9" max="9" width="42" style="3" bestFit="1" customWidth="1"/>
    <col min="10" max="11" width="19.42578125" style="66" customWidth="1"/>
    <col min="12" max="12" width="19.85546875" style="66" bestFit="1" customWidth="1"/>
    <col min="13" max="13" width="19.85546875" style="66" customWidth="1"/>
    <col min="14" max="14" width="21.140625" style="7" customWidth="1"/>
    <col min="15" max="15" width="20.85546875" style="7" customWidth="1"/>
    <col min="16" max="16" width="19.7109375" style="3" customWidth="1"/>
    <col min="17" max="17" width="22.5703125" style="3" customWidth="1"/>
    <col min="18" max="18" width="23.5703125" style="1" customWidth="1"/>
    <col min="19" max="16384" width="9.140625" style="1"/>
  </cols>
  <sheetData>
    <row r="1" spans="1:18" x14ac:dyDescent="0.2">
      <c r="B1" s="64"/>
      <c r="C1" s="5" t="s">
        <v>0</v>
      </c>
    </row>
    <row r="2" spans="1:18" x14ac:dyDescent="0.2">
      <c r="B2" s="65"/>
      <c r="C2" s="5" t="s">
        <v>1</v>
      </c>
    </row>
    <row r="4" spans="1:18" x14ac:dyDescent="0.2">
      <c r="I4" s="106" t="s">
        <v>2</v>
      </c>
      <c r="J4" s="106"/>
      <c r="K4" s="77"/>
      <c r="L4" s="63"/>
      <c r="M4" s="77"/>
    </row>
    <row r="5" spans="1:18" s="2" customFormat="1" ht="42.75" x14ac:dyDescent="0.2">
      <c r="A5" s="63" t="s">
        <v>3</v>
      </c>
      <c r="B5" s="63" t="s">
        <v>4</v>
      </c>
      <c r="C5" s="67" t="s">
        <v>5</v>
      </c>
      <c r="D5" s="68" t="s">
        <v>6</v>
      </c>
      <c r="E5" s="68" t="s">
        <v>7</v>
      </c>
      <c r="F5" s="69" t="s">
        <v>8</v>
      </c>
      <c r="G5" s="68" t="s">
        <v>9</v>
      </c>
      <c r="H5" s="67" t="s">
        <v>10</v>
      </c>
      <c r="I5" s="67" t="s">
        <v>11</v>
      </c>
      <c r="J5" s="68" t="s">
        <v>12</v>
      </c>
      <c r="K5" s="102"/>
      <c r="L5" s="68" t="s">
        <v>13</v>
      </c>
      <c r="M5" s="102"/>
      <c r="N5" s="67" t="s">
        <v>14</v>
      </c>
      <c r="O5" s="67" t="s">
        <v>15</v>
      </c>
      <c r="P5" s="67" t="s">
        <v>16</v>
      </c>
      <c r="Q5" s="67" t="s">
        <v>17</v>
      </c>
      <c r="R5" s="67" t="s">
        <v>136</v>
      </c>
    </row>
    <row r="6" spans="1:18" s="2" customFormat="1" x14ac:dyDescent="0.2">
      <c r="A6" s="63"/>
      <c r="B6" s="6" t="s">
        <v>18</v>
      </c>
      <c r="C6" s="70"/>
      <c r="D6" s="71"/>
      <c r="E6" s="72"/>
      <c r="F6" s="73"/>
      <c r="G6" s="71"/>
      <c r="H6" s="71"/>
      <c r="I6" s="67"/>
      <c r="J6" s="74"/>
      <c r="K6" s="103"/>
      <c r="L6" s="74"/>
      <c r="M6" s="103"/>
      <c r="N6" s="75"/>
      <c r="O6" s="75"/>
      <c r="P6" s="67"/>
      <c r="Q6" s="67"/>
      <c r="R6" s="76"/>
    </row>
    <row r="7" spans="1:18" s="2" customFormat="1" ht="85.5" x14ac:dyDescent="0.2">
      <c r="A7" s="78" t="s">
        <v>19</v>
      </c>
      <c r="B7" s="79" t="s">
        <v>20</v>
      </c>
      <c r="C7" s="80" t="s">
        <v>155</v>
      </c>
      <c r="D7" s="81"/>
      <c r="E7" s="80"/>
      <c r="F7" s="82">
        <v>44652</v>
      </c>
      <c r="G7" s="83"/>
      <c r="H7" s="82">
        <v>44621</v>
      </c>
      <c r="I7" s="84"/>
      <c r="J7" s="85" t="s">
        <v>132</v>
      </c>
      <c r="K7" s="104" t="s">
        <v>178</v>
      </c>
      <c r="L7" s="85" t="s">
        <v>132</v>
      </c>
      <c r="M7" s="104" t="s">
        <v>163</v>
      </c>
      <c r="N7" s="86"/>
      <c r="O7" s="87"/>
      <c r="P7" s="84" t="s">
        <v>89</v>
      </c>
      <c r="Q7" s="84" t="s">
        <v>90</v>
      </c>
      <c r="R7" s="88"/>
    </row>
    <row r="8" spans="1:18" s="2" customFormat="1" ht="28.5" x14ac:dyDescent="0.2">
      <c r="A8" s="78" t="s">
        <v>21</v>
      </c>
      <c r="B8" s="79" t="s">
        <v>22</v>
      </c>
      <c r="C8" s="80" t="s">
        <v>156</v>
      </c>
      <c r="D8" s="81"/>
      <c r="E8" s="80"/>
      <c r="F8" s="82">
        <v>44621</v>
      </c>
      <c r="G8" s="83"/>
      <c r="H8" s="82">
        <v>44562</v>
      </c>
      <c r="I8" s="84" t="s">
        <v>23</v>
      </c>
      <c r="J8" s="85"/>
      <c r="K8" s="104"/>
      <c r="L8" s="85"/>
      <c r="M8" s="104"/>
      <c r="N8" s="86"/>
      <c r="O8" s="87"/>
      <c r="P8" s="84" t="s">
        <v>89</v>
      </c>
      <c r="Q8" s="84" t="s">
        <v>90</v>
      </c>
      <c r="R8" s="88"/>
    </row>
    <row r="9" spans="1:18" s="2" customFormat="1" x14ac:dyDescent="0.2">
      <c r="A9" s="78"/>
      <c r="B9" s="79"/>
      <c r="C9" s="80"/>
      <c r="D9" s="81"/>
      <c r="E9" s="80"/>
      <c r="F9" s="82"/>
      <c r="G9" s="83"/>
      <c r="H9" s="83"/>
      <c r="I9" s="89"/>
      <c r="J9" s="85"/>
      <c r="K9" s="104"/>
      <c r="L9" s="85"/>
      <c r="M9" s="104"/>
      <c r="N9" s="86"/>
      <c r="O9" s="87"/>
      <c r="P9" s="84"/>
      <c r="Q9" s="84"/>
      <c r="R9" s="88"/>
    </row>
    <row r="10" spans="1:18" s="2" customFormat="1" x14ac:dyDescent="0.2">
      <c r="A10" s="78"/>
      <c r="B10" s="90" t="s">
        <v>24</v>
      </c>
      <c r="C10" s="80"/>
      <c r="D10" s="81"/>
      <c r="E10" s="80"/>
      <c r="F10" s="82"/>
      <c r="G10" s="83"/>
      <c r="H10" s="83"/>
      <c r="I10" s="89"/>
      <c r="J10" s="85"/>
      <c r="K10" s="104"/>
      <c r="L10" s="85"/>
      <c r="M10" s="104"/>
      <c r="N10" s="86"/>
      <c r="O10" s="87"/>
      <c r="P10" s="84"/>
      <c r="Q10" s="84"/>
      <c r="R10" s="88"/>
    </row>
    <row r="11" spans="1:18" s="2" customFormat="1" ht="57" x14ac:dyDescent="0.2">
      <c r="A11" s="78" t="s">
        <v>25</v>
      </c>
      <c r="B11" s="79" t="s">
        <v>26</v>
      </c>
      <c r="C11" s="80" t="s">
        <v>27</v>
      </c>
      <c r="D11" s="81"/>
      <c r="E11" s="80"/>
      <c r="F11" s="82">
        <v>44896</v>
      </c>
      <c r="G11" s="83"/>
      <c r="H11" s="82">
        <v>44713</v>
      </c>
      <c r="I11" s="84" t="s">
        <v>28</v>
      </c>
      <c r="J11" s="85" t="s">
        <v>133</v>
      </c>
      <c r="K11" s="104" t="s">
        <v>175</v>
      </c>
      <c r="L11" s="85" t="s">
        <v>133</v>
      </c>
      <c r="M11" s="104" t="s">
        <v>175</v>
      </c>
      <c r="N11" s="86"/>
      <c r="O11" s="87"/>
      <c r="P11" s="84" t="s">
        <v>89</v>
      </c>
      <c r="Q11" s="84" t="s">
        <v>90</v>
      </c>
      <c r="R11" s="88"/>
    </row>
    <row r="12" spans="1:18" s="2" customFormat="1" ht="42.75" x14ac:dyDescent="0.2">
      <c r="A12" s="78" t="s">
        <v>29</v>
      </c>
      <c r="B12" s="91" t="s">
        <v>30</v>
      </c>
      <c r="C12" s="80" t="s">
        <v>31</v>
      </c>
      <c r="D12" s="81"/>
      <c r="E12" s="80"/>
      <c r="F12" s="82">
        <v>44896</v>
      </c>
      <c r="G12" s="83"/>
      <c r="H12" s="82">
        <v>44713</v>
      </c>
      <c r="I12" s="84" t="s">
        <v>32</v>
      </c>
      <c r="J12" s="85" t="s">
        <v>133</v>
      </c>
      <c r="K12" s="104" t="s">
        <v>175</v>
      </c>
      <c r="L12" s="85"/>
      <c r="M12" s="104"/>
      <c r="N12" s="86"/>
      <c r="O12" s="86"/>
      <c r="P12" s="84" t="s">
        <v>89</v>
      </c>
      <c r="Q12" s="84" t="s">
        <v>90</v>
      </c>
      <c r="R12" s="88"/>
    </row>
    <row r="13" spans="1:18" s="2" customFormat="1" ht="114" x14ac:dyDescent="0.2">
      <c r="A13" s="78" t="s">
        <v>33</v>
      </c>
      <c r="B13" s="91" t="s">
        <v>34</v>
      </c>
      <c r="C13" s="80" t="s">
        <v>35</v>
      </c>
      <c r="D13" s="83"/>
      <c r="E13" s="92"/>
      <c r="F13" s="82">
        <v>44896</v>
      </c>
      <c r="G13" s="83"/>
      <c r="H13" s="82">
        <v>44713</v>
      </c>
      <c r="I13" s="84" t="s">
        <v>32</v>
      </c>
      <c r="J13" s="85"/>
      <c r="K13" s="104"/>
      <c r="L13" s="85"/>
      <c r="M13" s="104"/>
      <c r="N13" s="86"/>
      <c r="O13" s="86"/>
      <c r="P13" s="84" t="s">
        <v>89</v>
      </c>
      <c r="Q13" s="84" t="s">
        <v>90</v>
      </c>
      <c r="R13" s="88"/>
    </row>
    <row r="14" spans="1:18" s="2" customFormat="1" x14ac:dyDescent="0.2">
      <c r="A14" s="78"/>
      <c r="B14" s="79"/>
      <c r="C14" s="80"/>
      <c r="D14" s="83"/>
      <c r="E14" s="92"/>
      <c r="F14" s="82"/>
      <c r="G14" s="83"/>
      <c r="H14" s="83"/>
      <c r="I14" s="89"/>
      <c r="J14" s="85"/>
      <c r="K14" s="104"/>
      <c r="L14" s="85"/>
      <c r="M14" s="104"/>
      <c r="N14" s="86"/>
      <c r="O14" s="86"/>
      <c r="P14" s="84"/>
      <c r="Q14" s="84"/>
      <c r="R14" s="88"/>
    </row>
    <row r="15" spans="1:18" s="2" customFormat="1" x14ac:dyDescent="0.2">
      <c r="A15" s="78"/>
      <c r="B15" s="90" t="s">
        <v>36</v>
      </c>
      <c r="C15" s="80"/>
      <c r="D15" s="93"/>
      <c r="E15" s="92"/>
      <c r="F15" s="82"/>
      <c r="G15" s="83"/>
      <c r="H15" s="83"/>
      <c r="I15" s="89"/>
      <c r="J15" s="85"/>
      <c r="K15" s="104"/>
      <c r="L15" s="85"/>
      <c r="M15" s="104"/>
      <c r="N15" s="86"/>
      <c r="O15" s="86"/>
      <c r="P15" s="84"/>
      <c r="Q15" s="84"/>
      <c r="R15" s="88"/>
    </row>
    <row r="16" spans="1:18" s="2" customFormat="1" ht="57" x14ac:dyDescent="0.2">
      <c r="A16" s="78"/>
      <c r="B16" s="107" t="s">
        <v>37</v>
      </c>
      <c r="C16" s="80" t="s">
        <v>134</v>
      </c>
      <c r="D16" s="93"/>
      <c r="E16" s="92"/>
      <c r="F16" s="82">
        <v>44713</v>
      </c>
      <c r="G16" s="83"/>
      <c r="H16" s="94" t="s">
        <v>135</v>
      </c>
      <c r="I16" s="89"/>
      <c r="J16" s="85" t="s">
        <v>139</v>
      </c>
      <c r="K16" s="104" t="s">
        <v>164</v>
      </c>
      <c r="L16" s="85"/>
      <c r="M16" s="104"/>
      <c r="N16" s="86"/>
      <c r="O16" s="86"/>
      <c r="P16" s="84" t="s">
        <v>89</v>
      </c>
      <c r="Q16" s="84" t="s">
        <v>90</v>
      </c>
      <c r="R16" s="88"/>
    </row>
    <row r="17" spans="1:18" s="2" customFormat="1" ht="142.5" x14ac:dyDescent="0.2">
      <c r="A17" s="78">
        <v>6</v>
      </c>
      <c r="B17" s="107"/>
      <c r="C17" s="80" t="s">
        <v>154</v>
      </c>
      <c r="D17" s="93"/>
      <c r="E17" s="92"/>
      <c r="F17" s="82">
        <v>44986</v>
      </c>
      <c r="G17" s="83"/>
      <c r="H17" s="82">
        <v>44896</v>
      </c>
      <c r="I17" s="89"/>
      <c r="J17" s="85" t="s">
        <v>139</v>
      </c>
      <c r="K17" s="104" t="s">
        <v>164</v>
      </c>
      <c r="L17" s="85"/>
      <c r="M17" s="104"/>
      <c r="N17" s="86"/>
      <c r="O17" s="86"/>
      <c r="P17" s="84" t="s">
        <v>89</v>
      </c>
      <c r="Q17" s="84" t="s">
        <v>91</v>
      </c>
      <c r="R17" s="80" t="s">
        <v>137</v>
      </c>
    </row>
    <row r="18" spans="1:18" s="2" customFormat="1" ht="57" x14ac:dyDescent="0.2">
      <c r="A18" s="78">
        <v>7</v>
      </c>
      <c r="B18" s="91" t="s">
        <v>38</v>
      </c>
      <c r="C18" s="80" t="s">
        <v>39</v>
      </c>
      <c r="D18" s="83"/>
      <c r="E18" s="92"/>
      <c r="F18" s="82">
        <v>44986</v>
      </c>
      <c r="G18" s="83"/>
      <c r="H18" s="82">
        <v>44713</v>
      </c>
      <c r="I18" s="89"/>
      <c r="J18" s="85" t="s">
        <v>139</v>
      </c>
      <c r="K18" s="104" t="s">
        <v>164</v>
      </c>
      <c r="L18" s="85"/>
      <c r="M18" s="104"/>
      <c r="N18" s="86"/>
      <c r="O18" s="86"/>
      <c r="P18" s="84" t="s">
        <v>89</v>
      </c>
      <c r="Q18" s="84" t="s">
        <v>90</v>
      </c>
      <c r="R18" s="95" t="s">
        <v>138</v>
      </c>
    </row>
    <row r="19" spans="1:18" s="2" customFormat="1" ht="57" x14ac:dyDescent="0.2">
      <c r="A19" s="78">
        <v>8</v>
      </c>
      <c r="B19" s="91" t="s">
        <v>40</v>
      </c>
      <c r="C19" s="80" t="s">
        <v>41</v>
      </c>
      <c r="D19" s="83"/>
      <c r="E19" s="92"/>
      <c r="F19" s="82">
        <v>44652</v>
      </c>
      <c r="G19" s="83"/>
      <c r="H19" s="82">
        <v>44621</v>
      </c>
      <c r="I19" s="84"/>
      <c r="J19" s="85" t="s">
        <v>139</v>
      </c>
      <c r="K19" s="104" t="s">
        <v>164</v>
      </c>
      <c r="L19" s="85"/>
      <c r="M19" s="104"/>
      <c r="N19" s="86"/>
      <c r="O19" s="86"/>
      <c r="P19" s="84" t="s">
        <v>89</v>
      </c>
      <c r="Q19" s="84" t="s">
        <v>91</v>
      </c>
      <c r="R19" s="88"/>
    </row>
    <row r="20" spans="1:18" s="2" customFormat="1" ht="85.5" x14ac:dyDescent="0.2">
      <c r="A20" s="78">
        <v>9</v>
      </c>
      <c r="B20" s="91" t="s">
        <v>42</v>
      </c>
      <c r="C20" s="80" t="s">
        <v>157</v>
      </c>
      <c r="D20" s="83"/>
      <c r="E20" s="92"/>
      <c r="F20" s="82">
        <v>44896</v>
      </c>
      <c r="G20" s="83"/>
      <c r="H20" s="108">
        <v>44713</v>
      </c>
      <c r="I20" s="84" t="s">
        <v>43</v>
      </c>
      <c r="J20" s="85" t="s">
        <v>133</v>
      </c>
      <c r="K20" s="104" t="s">
        <v>175</v>
      </c>
      <c r="L20" s="85"/>
      <c r="M20" s="104"/>
      <c r="N20" s="86"/>
      <c r="O20" s="86"/>
      <c r="P20" s="84" t="s">
        <v>89</v>
      </c>
      <c r="Q20" s="84" t="s">
        <v>90</v>
      </c>
      <c r="R20" s="88"/>
    </row>
    <row r="21" spans="1:18" s="2" customFormat="1" ht="57" x14ac:dyDescent="0.2">
      <c r="A21" s="78">
        <v>10</v>
      </c>
      <c r="B21" s="91" t="s">
        <v>44</v>
      </c>
      <c r="C21" s="80" t="s">
        <v>45</v>
      </c>
      <c r="D21" s="83"/>
      <c r="E21" s="92"/>
      <c r="F21" s="82">
        <v>44713</v>
      </c>
      <c r="G21" s="83"/>
      <c r="H21" s="82">
        <v>44652</v>
      </c>
      <c r="I21" s="84"/>
      <c r="J21" s="85" t="s">
        <v>139</v>
      </c>
      <c r="K21" s="104" t="s">
        <v>164</v>
      </c>
      <c r="L21" s="85"/>
      <c r="M21" s="104"/>
      <c r="N21" s="86"/>
      <c r="O21" s="86"/>
      <c r="P21" s="84" t="s">
        <v>89</v>
      </c>
      <c r="Q21" s="84" t="s">
        <v>91</v>
      </c>
      <c r="R21" s="88"/>
    </row>
    <row r="22" spans="1:18" ht="71.25" x14ac:dyDescent="0.2">
      <c r="A22" s="78">
        <v>11</v>
      </c>
      <c r="B22" s="91" t="s">
        <v>46</v>
      </c>
      <c r="C22" s="80" t="s">
        <v>47</v>
      </c>
      <c r="D22" s="81"/>
      <c r="E22" s="80"/>
      <c r="F22" s="82">
        <v>44805</v>
      </c>
      <c r="G22" s="81"/>
      <c r="H22" s="82">
        <v>44713</v>
      </c>
      <c r="I22" s="84" t="s">
        <v>48</v>
      </c>
      <c r="J22" s="85" t="s">
        <v>140</v>
      </c>
      <c r="K22" s="104" t="s">
        <v>174</v>
      </c>
      <c r="L22" s="85"/>
      <c r="M22" s="104"/>
      <c r="N22" s="96"/>
      <c r="O22" s="96"/>
      <c r="P22" s="84" t="s">
        <v>89</v>
      </c>
      <c r="Q22" s="84" t="s">
        <v>90</v>
      </c>
      <c r="R22" s="97"/>
    </row>
    <row r="23" spans="1:18" ht="85.5" x14ac:dyDescent="0.2">
      <c r="A23" s="78">
        <v>12</v>
      </c>
      <c r="B23" s="98" t="s">
        <v>49</v>
      </c>
      <c r="C23" s="80" t="s">
        <v>50</v>
      </c>
      <c r="D23" s="81"/>
      <c r="E23" s="80"/>
      <c r="F23" s="82">
        <v>44835</v>
      </c>
      <c r="G23" s="81"/>
      <c r="H23" s="82">
        <v>44743</v>
      </c>
      <c r="I23" s="84"/>
      <c r="J23" s="85"/>
      <c r="K23" s="104"/>
      <c r="L23" s="85" t="s">
        <v>141</v>
      </c>
      <c r="M23" s="104" t="s">
        <v>177</v>
      </c>
      <c r="N23" s="96"/>
      <c r="O23" s="96"/>
      <c r="P23" s="84" t="s">
        <v>89</v>
      </c>
      <c r="Q23" s="84" t="s">
        <v>91</v>
      </c>
      <c r="R23" s="97"/>
    </row>
    <row r="24" spans="1:18" ht="57" x14ac:dyDescent="0.2">
      <c r="A24" s="78">
        <v>13</v>
      </c>
      <c r="B24" s="99" t="s">
        <v>51</v>
      </c>
      <c r="C24" s="80" t="s">
        <v>52</v>
      </c>
      <c r="D24" s="81"/>
      <c r="E24" s="80"/>
      <c r="F24" s="82">
        <v>45261</v>
      </c>
      <c r="G24" s="81"/>
      <c r="H24" s="82">
        <v>45078</v>
      </c>
      <c r="I24" s="84" t="s">
        <v>53</v>
      </c>
      <c r="J24" s="85" t="s">
        <v>140</v>
      </c>
      <c r="K24" s="104" t="s">
        <v>174</v>
      </c>
      <c r="L24" s="85"/>
      <c r="M24" s="104"/>
      <c r="N24" s="86"/>
      <c r="O24" s="86"/>
      <c r="P24" s="84" t="s">
        <v>89</v>
      </c>
      <c r="Q24" s="84" t="s">
        <v>90</v>
      </c>
      <c r="R24" s="80" t="s">
        <v>142</v>
      </c>
    </row>
    <row r="25" spans="1:18" ht="85.5" x14ac:dyDescent="0.2">
      <c r="A25" s="78">
        <v>14</v>
      </c>
      <c r="B25" s="99" t="s">
        <v>54</v>
      </c>
      <c r="C25" s="80" t="s">
        <v>55</v>
      </c>
      <c r="D25" s="81"/>
      <c r="E25" s="80"/>
      <c r="F25" s="82">
        <v>45261</v>
      </c>
      <c r="G25" s="81"/>
      <c r="H25" s="82">
        <v>45078</v>
      </c>
      <c r="I25" s="85" t="s">
        <v>56</v>
      </c>
      <c r="J25" s="85" t="s">
        <v>143</v>
      </c>
      <c r="K25" s="104" t="s">
        <v>176</v>
      </c>
      <c r="L25" s="85"/>
      <c r="M25" s="104"/>
      <c r="N25" s="86"/>
      <c r="O25" s="84"/>
      <c r="P25" s="84" t="s">
        <v>89</v>
      </c>
      <c r="Q25" s="84" t="s">
        <v>90</v>
      </c>
      <c r="R25" s="97"/>
    </row>
    <row r="26" spans="1:18" x14ac:dyDescent="0.2">
      <c r="A26" s="78"/>
      <c r="B26" s="100"/>
      <c r="C26" s="80"/>
      <c r="D26" s="81"/>
      <c r="E26" s="80"/>
      <c r="F26" s="82"/>
      <c r="G26" s="81"/>
      <c r="H26" s="82"/>
      <c r="I26" s="85"/>
      <c r="J26" s="85"/>
      <c r="K26" s="104"/>
      <c r="L26" s="85"/>
      <c r="M26" s="104"/>
      <c r="N26" s="86"/>
      <c r="O26" s="86"/>
      <c r="P26" s="84"/>
      <c r="Q26" s="84"/>
      <c r="R26" s="97"/>
    </row>
    <row r="27" spans="1:18" x14ac:dyDescent="0.2">
      <c r="A27" s="78"/>
      <c r="B27" s="90" t="s">
        <v>57</v>
      </c>
      <c r="C27" s="80"/>
      <c r="D27" s="81"/>
      <c r="E27" s="80"/>
      <c r="F27" s="82"/>
      <c r="G27" s="81"/>
      <c r="H27" s="82"/>
      <c r="I27" s="84"/>
      <c r="J27" s="85"/>
      <c r="K27" s="104"/>
      <c r="L27" s="85"/>
      <c r="M27" s="104"/>
      <c r="N27" s="86"/>
      <c r="O27" s="86"/>
      <c r="P27" s="84"/>
      <c r="Q27" s="84"/>
      <c r="R27" s="97"/>
    </row>
    <row r="28" spans="1:18" ht="42.75" x14ac:dyDescent="0.2">
      <c r="A28" s="78">
        <v>15</v>
      </c>
      <c r="B28" s="101" t="s">
        <v>58</v>
      </c>
      <c r="C28" s="80" t="s">
        <v>59</v>
      </c>
      <c r="D28" s="81"/>
      <c r="E28" s="80"/>
      <c r="F28" s="82">
        <v>44531</v>
      </c>
      <c r="G28" s="81"/>
      <c r="H28" s="82">
        <v>44470</v>
      </c>
      <c r="I28" s="84"/>
      <c r="J28" s="85"/>
      <c r="K28" s="104"/>
      <c r="L28" s="85" t="s">
        <v>133</v>
      </c>
      <c r="M28" s="104" t="s">
        <v>175</v>
      </c>
      <c r="N28" s="96"/>
      <c r="O28" s="86" t="b">
        <v>1</v>
      </c>
      <c r="P28" s="84" t="s">
        <v>89</v>
      </c>
      <c r="Q28" s="84" t="s">
        <v>90</v>
      </c>
      <c r="R28" s="105" t="s">
        <v>162</v>
      </c>
    </row>
    <row r="29" spans="1:18" ht="42.75" x14ac:dyDescent="0.2">
      <c r="A29" s="78">
        <v>16</v>
      </c>
      <c r="B29" s="101" t="s">
        <v>60</v>
      </c>
      <c r="C29" s="80" t="s">
        <v>158</v>
      </c>
      <c r="D29" s="81"/>
      <c r="E29" s="80"/>
      <c r="F29" s="82">
        <v>45261</v>
      </c>
      <c r="G29" s="81"/>
      <c r="H29" s="82" t="s">
        <v>153</v>
      </c>
      <c r="I29" s="84"/>
      <c r="J29" s="85"/>
      <c r="K29" s="104"/>
      <c r="L29" s="85" t="s">
        <v>140</v>
      </c>
      <c r="M29" s="104" t="s">
        <v>174</v>
      </c>
      <c r="N29" s="96"/>
      <c r="O29" s="84"/>
      <c r="P29" s="84" t="s">
        <v>89</v>
      </c>
      <c r="Q29" s="84" t="s">
        <v>91</v>
      </c>
      <c r="R29" s="97"/>
    </row>
    <row r="30" spans="1:18" ht="85.5" x14ac:dyDescent="0.2">
      <c r="A30" s="78">
        <v>17</v>
      </c>
      <c r="B30" s="101" t="s">
        <v>61</v>
      </c>
      <c r="C30" s="80" t="s">
        <v>145</v>
      </c>
      <c r="D30" s="81"/>
      <c r="E30" s="80"/>
      <c r="F30" s="82">
        <v>44621</v>
      </c>
      <c r="G30" s="81"/>
      <c r="H30" s="82">
        <v>44531</v>
      </c>
      <c r="I30" s="84"/>
      <c r="J30" s="85"/>
      <c r="K30" s="104"/>
      <c r="L30" s="85" t="s">
        <v>144</v>
      </c>
      <c r="M30" s="104" t="s">
        <v>163</v>
      </c>
      <c r="N30" s="86"/>
      <c r="O30" s="86"/>
      <c r="P30" s="84" t="s">
        <v>89</v>
      </c>
      <c r="Q30" s="84" t="s">
        <v>91</v>
      </c>
      <c r="R30" s="97"/>
    </row>
    <row r="31" spans="1:18" ht="42.75" x14ac:dyDescent="0.2">
      <c r="A31" s="78">
        <v>18</v>
      </c>
      <c r="B31" s="101" t="s">
        <v>62</v>
      </c>
      <c r="C31" s="80" t="s">
        <v>63</v>
      </c>
      <c r="D31" s="81"/>
      <c r="E31" s="80"/>
      <c r="F31" s="82">
        <v>45261</v>
      </c>
      <c r="G31" s="81"/>
      <c r="H31" s="82">
        <v>44927</v>
      </c>
      <c r="I31" s="84" t="s">
        <v>64</v>
      </c>
      <c r="J31" s="85"/>
      <c r="K31" s="104"/>
      <c r="L31" s="85" t="s">
        <v>143</v>
      </c>
      <c r="M31" s="104" t="s">
        <v>173</v>
      </c>
      <c r="N31" s="86"/>
      <c r="O31" s="86"/>
      <c r="P31" s="84" t="s">
        <v>89</v>
      </c>
      <c r="Q31" s="84" t="s">
        <v>90</v>
      </c>
      <c r="R31" s="97"/>
    </row>
    <row r="32" spans="1:18" x14ac:dyDescent="0.2">
      <c r="A32" s="78"/>
      <c r="B32" s="79"/>
      <c r="C32" s="95"/>
      <c r="D32" s="81"/>
      <c r="E32" s="80"/>
      <c r="F32" s="82"/>
      <c r="G32" s="81"/>
      <c r="H32" s="82"/>
      <c r="I32" s="84"/>
      <c r="J32" s="85"/>
      <c r="K32" s="104"/>
      <c r="L32" s="85"/>
      <c r="M32" s="104"/>
      <c r="N32" s="86"/>
      <c r="O32" s="86"/>
      <c r="P32" s="84"/>
      <c r="Q32" s="84"/>
      <c r="R32" s="97"/>
    </row>
    <row r="33" spans="1:18" x14ac:dyDescent="0.2">
      <c r="A33" s="78"/>
      <c r="B33" s="90" t="s">
        <v>65</v>
      </c>
      <c r="C33" s="95"/>
      <c r="D33" s="81"/>
      <c r="E33" s="80"/>
      <c r="F33" s="82"/>
      <c r="G33" s="81"/>
      <c r="H33" s="82"/>
      <c r="I33" s="84"/>
      <c r="J33" s="85"/>
      <c r="K33" s="104"/>
      <c r="L33" s="85"/>
      <c r="M33" s="104"/>
      <c r="N33" s="86"/>
      <c r="O33" s="86"/>
      <c r="P33" s="84"/>
      <c r="Q33" s="84"/>
      <c r="R33" s="97"/>
    </row>
    <row r="34" spans="1:18" ht="57" x14ac:dyDescent="0.2">
      <c r="A34" s="78">
        <v>19</v>
      </c>
      <c r="B34" s="101" t="s">
        <v>66</v>
      </c>
      <c r="C34" s="80" t="s">
        <v>67</v>
      </c>
      <c r="D34" s="81"/>
      <c r="E34" s="80"/>
      <c r="F34" s="82">
        <v>44562</v>
      </c>
      <c r="G34" s="81"/>
      <c r="H34" s="82">
        <v>44470</v>
      </c>
      <c r="I34" s="84"/>
      <c r="J34" s="85"/>
      <c r="K34" s="104"/>
      <c r="L34" s="85" t="s">
        <v>146</v>
      </c>
      <c r="M34" s="104" t="s">
        <v>164</v>
      </c>
      <c r="N34" s="86"/>
      <c r="O34" s="86"/>
      <c r="P34" s="84" t="s">
        <v>89</v>
      </c>
      <c r="Q34" s="84" t="s">
        <v>90</v>
      </c>
      <c r="R34" s="97"/>
    </row>
    <row r="35" spans="1:18" ht="99.75" x14ac:dyDescent="0.2">
      <c r="A35" s="78">
        <v>20</v>
      </c>
      <c r="B35" s="101" t="s">
        <v>68</v>
      </c>
      <c r="C35" s="80" t="s">
        <v>159</v>
      </c>
      <c r="D35" s="81"/>
      <c r="E35" s="80"/>
      <c r="F35" s="82">
        <v>44896</v>
      </c>
      <c r="G35" s="81"/>
      <c r="H35" s="82">
        <v>44713</v>
      </c>
      <c r="I35" s="84"/>
      <c r="J35" s="85"/>
      <c r="K35" s="104"/>
      <c r="L35" s="85" t="s">
        <v>149</v>
      </c>
      <c r="M35" s="104" t="s">
        <v>165</v>
      </c>
      <c r="N35" s="86"/>
      <c r="O35" s="84"/>
      <c r="P35" s="84" t="s">
        <v>89</v>
      </c>
      <c r="Q35" s="84" t="s">
        <v>91</v>
      </c>
      <c r="R35" s="97"/>
    </row>
    <row r="36" spans="1:18" ht="85.5" x14ac:dyDescent="0.2">
      <c r="A36" s="78">
        <v>21</v>
      </c>
      <c r="B36" s="101" t="s">
        <v>69</v>
      </c>
      <c r="C36" s="80" t="s">
        <v>160</v>
      </c>
      <c r="D36" s="81"/>
      <c r="E36" s="80"/>
      <c r="F36" s="82">
        <v>44896</v>
      </c>
      <c r="G36" s="81"/>
      <c r="H36" s="82">
        <v>44713</v>
      </c>
      <c r="I36" s="84"/>
      <c r="J36" s="85"/>
      <c r="K36" s="104"/>
      <c r="L36" s="85" t="s">
        <v>147</v>
      </c>
      <c r="M36" s="104" t="s">
        <v>171</v>
      </c>
      <c r="N36" s="86"/>
      <c r="O36" s="84"/>
      <c r="P36" s="84" t="s">
        <v>89</v>
      </c>
      <c r="Q36" s="84" t="s">
        <v>91</v>
      </c>
      <c r="R36" s="97"/>
    </row>
    <row r="37" spans="1:18" ht="57" x14ac:dyDescent="0.2">
      <c r="A37" s="78">
        <v>22</v>
      </c>
      <c r="B37" s="101" t="s">
        <v>70</v>
      </c>
      <c r="C37" s="80" t="s">
        <v>71</v>
      </c>
      <c r="D37" s="81"/>
      <c r="E37" s="80"/>
      <c r="F37" s="82">
        <v>44713</v>
      </c>
      <c r="G37" s="81"/>
      <c r="H37" s="82">
        <v>44621</v>
      </c>
      <c r="I37" s="84"/>
      <c r="J37" s="85"/>
      <c r="K37" s="104"/>
      <c r="L37" s="85" t="s">
        <v>146</v>
      </c>
      <c r="M37" s="104" t="s">
        <v>164</v>
      </c>
      <c r="N37" s="96"/>
      <c r="O37" s="86" t="b">
        <v>1</v>
      </c>
      <c r="P37" s="84" t="s">
        <v>89</v>
      </c>
      <c r="Q37" s="84" t="s">
        <v>91</v>
      </c>
      <c r="R37" s="97"/>
    </row>
    <row r="38" spans="1:18" x14ac:dyDescent="0.2">
      <c r="A38" s="78"/>
      <c r="B38" s="79"/>
      <c r="C38" s="80"/>
      <c r="D38" s="81"/>
      <c r="E38" s="80"/>
      <c r="F38" s="82"/>
      <c r="G38" s="81"/>
      <c r="H38" s="82"/>
      <c r="I38" s="84"/>
      <c r="J38" s="85"/>
      <c r="K38" s="104"/>
      <c r="L38" s="85"/>
      <c r="M38" s="104"/>
      <c r="N38" s="96"/>
      <c r="O38" s="96"/>
      <c r="P38" s="84"/>
      <c r="Q38" s="84"/>
      <c r="R38" s="97"/>
    </row>
    <row r="39" spans="1:18" x14ac:dyDescent="0.2">
      <c r="A39" s="78"/>
      <c r="B39" s="90" t="s">
        <v>72</v>
      </c>
      <c r="C39" s="95"/>
      <c r="D39" s="81"/>
      <c r="E39" s="80"/>
      <c r="F39" s="82"/>
      <c r="G39" s="81"/>
      <c r="H39" s="81"/>
      <c r="I39" s="84"/>
      <c r="J39" s="85"/>
      <c r="K39" s="104"/>
      <c r="L39" s="85"/>
      <c r="M39" s="104"/>
      <c r="N39" s="86"/>
      <c r="O39" s="86"/>
      <c r="P39" s="84"/>
      <c r="Q39" s="84"/>
      <c r="R39" s="97"/>
    </row>
    <row r="40" spans="1:18" ht="57" x14ac:dyDescent="0.2">
      <c r="A40" s="78">
        <v>23</v>
      </c>
      <c r="B40" s="101" t="s">
        <v>73</v>
      </c>
      <c r="C40" s="80" t="s">
        <v>74</v>
      </c>
      <c r="D40" s="81"/>
      <c r="E40" s="80"/>
      <c r="F40" s="82">
        <v>44621</v>
      </c>
      <c r="G40" s="81"/>
      <c r="H40" s="82">
        <v>44501</v>
      </c>
      <c r="I40" s="84"/>
      <c r="J40" s="85"/>
      <c r="K40" s="104"/>
      <c r="L40" s="85" t="s">
        <v>148</v>
      </c>
      <c r="M40" s="104" t="s">
        <v>168</v>
      </c>
      <c r="N40" s="86"/>
      <c r="O40" s="84" t="b">
        <v>1</v>
      </c>
      <c r="P40" s="84" t="s">
        <v>89</v>
      </c>
      <c r="Q40" s="84" t="s">
        <v>91</v>
      </c>
      <c r="R40" s="97"/>
    </row>
    <row r="41" spans="1:18" x14ac:dyDescent="0.2">
      <c r="A41" s="78"/>
      <c r="B41" s="79"/>
      <c r="C41" s="80"/>
      <c r="D41" s="81"/>
      <c r="E41" s="80"/>
      <c r="F41" s="82"/>
      <c r="G41" s="81"/>
      <c r="H41" s="82"/>
      <c r="I41" s="84"/>
      <c r="J41" s="85"/>
      <c r="K41" s="104"/>
      <c r="L41" s="85"/>
      <c r="M41" s="104"/>
      <c r="N41" s="86"/>
      <c r="O41" s="84"/>
      <c r="P41" s="84"/>
      <c r="Q41" s="84"/>
      <c r="R41" s="97"/>
    </row>
    <row r="42" spans="1:18" x14ac:dyDescent="0.2">
      <c r="A42" s="78"/>
      <c r="B42" s="90" t="s">
        <v>75</v>
      </c>
      <c r="C42" s="95"/>
      <c r="D42" s="81"/>
      <c r="E42" s="80"/>
      <c r="F42" s="82"/>
      <c r="G42" s="81"/>
      <c r="H42" s="81"/>
      <c r="I42" s="84"/>
      <c r="J42" s="85"/>
      <c r="K42" s="104"/>
      <c r="L42" s="85"/>
      <c r="M42" s="104"/>
      <c r="N42" s="86"/>
      <c r="O42" s="86"/>
      <c r="P42" s="84"/>
      <c r="Q42" s="84"/>
      <c r="R42" s="97"/>
    </row>
    <row r="43" spans="1:18" ht="71.25" x14ac:dyDescent="0.2">
      <c r="A43" s="78">
        <v>24</v>
      </c>
      <c r="B43" s="79" t="s">
        <v>76</v>
      </c>
      <c r="C43" s="80" t="s">
        <v>77</v>
      </c>
      <c r="D43" s="81"/>
      <c r="E43" s="80"/>
      <c r="F43" s="82">
        <v>44896</v>
      </c>
      <c r="G43" s="81"/>
      <c r="H43" s="82">
        <v>44621</v>
      </c>
      <c r="I43" s="84"/>
      <c r="J43" s="85" t="s">
        <v>149</v>
      </c>
      <c r="K43" s="104" t="s">
        <v>172</v>
      </c>
      <c r="L43" s="85" t="s">
        <v>149</v>
      </c>
      <c r="M43" s="104" t="s">
        <v>172</v>
      </c>
      <c r="N43" s="86"/>
      <c r="O43" s="84"/>
      <c r="P43" s="84" t="s">
        <v>89</v>
      </c>
      <c r="Q43" s="84" t="s">
        <v>91</v>
      </c>
      <c r="R43" s="97"/>
    </row>
    <row r="44" spans="1:18" ht="42.75" x14ac:dyDescent="0.2">
      <c r="A44" s="78">
        <v>25</v>
      </c>
      <c r="B44" s="79" t="s">
        <v>78</v>
      </c>
      <c r="C44" s="80" t="s">
        <v>79</v>
      </c>
      <c r="D44" s="81"/>
      <c r="E44" s="80"/>
      <c r="F44" s="82">
        <v>44896</v>
      </c>
      <c r="G44" s="81"/>
      <c r="H44" s="82">
        <v>44621</v>
      </c>
      <c r="I44" s="84"/>
      <c r="J44" s="85" t="s">
        <v>149</v>
      </c>
      <c r="K44" s="104" t="s">
        <v>172</v>
      </c>
      <c r="L44" s="85" t="s">
        <v>149</v>
      </c>
      <c r="M44" s="104" t="s">
        <v>172</v>
      </c>
      <c r="N44" s="86"/>
      <c r="O44" s="86"/>
      <c r="P44" s="84" t="s">
        <v>89</v>
      </c>
      <c r="Q44" s="84" t="s">
        <v>91</v>
      </c>
      <c r="R44" s="97"/>
    </row>
    <row r="45" spans="1:18" ht="57" x14ac:dyDescent="0.2">
      <c r="A45" s="78">
        <v>26</v>
      </c>
      <c r="B45" s="79" t="s">
        <v>80</v>
      </c>
      <c r="C45" s="80" t="s">
        <v>81</v>
      </c>
      <c r="D45" s="81"/>
      <c r="E45" s="80"/>
      <c r="F45" s="82">
        <v>44896</v>
      </c>
      <c r="G45" s="81"/>
      <c r="H45" s="82">
        <v>44621</v>
      </c>
      <c r="I45" s="85" t="s">
        <v>82</v>
      </c>
      <c r="J45" s="85" t="s">
        <v>149</v>
      </c>
      <c r="K45" s="104" t="s">
        <v>172</v>
      </c>
      <c r="L45" s="85" t="s">
        <v>149</v>
      </c>
      <c r="M45" s="104" t="s">
        <v>172</v>
      </c>
      <c r="N45" s="86"/>
      <c r="O45" s="86"/>
      <c r="P45" s="84" t="s">
        <v>89</v>
      </c>
      <c r="Q45" s="84" t="s">
        <v>91</v>
      </c>
      <c r="R45" s="97"/>
    </row>
    <row r="46" spans="1:18" ht="57" x14ac:dyDescent="0.2">
      <c r="A46" s="78">
        <v>27</v>
      </c>
      <c r="B46" s="79" t="s">
        <v>83</v>
      </c>
      <c r="C46" s="80" t="s">
        <v>84</v>
      </c>
      <c r="D46" s="81"/>
      <c r="E46" s="80"/>
      <c r="F46" s="82">
        <v>44896</v>
      </c>
      <c r="G46" s="81"/>
      <c r="H46" s="82">
        <v>44562</v>
      </c>
      <c r="I46" s="84"/>
      <c r="J46" s="85" t="s">
        <v>149</v>
      </c>
      <c r="K46" s="104" t="s">
        <v>172</v>
      </c>
      <c r="L46" s="85" t="s">
        <v>149</v>
      </c>
      <c r="M46" s="104" t="s">
        <v>172</v>
      </c>
      <c r="N46" s="86"/>
      <c r="O46" s="86"/>
      <c r="P46" s="84" t="s">
        <v>89</v>
      </c>
      <c r="Q46" s="84" t="s">
        <v>91</v>
      </c>
      <c r="R46" s="97"/>
    </row>
    <row r="47" spans="1:18" ht="57" x14ac:dyDescent="0.2">
      <c r="A47" s="78">
        <v>28</v>
      </c>
      <c r="B47" s="79" t="s">
        <v>151</v>
      </c>
      <c r="C47" s="80" t="s">
        <v>85</v>
      </c>
      <c r="D47" s="81"/>
      <c r="E47" s="80"/>
      <c r="F47" s="82">
        <v>44593</v>
      </c>
      <c r="G47" s="81"/>
      <c r="H47" s="82">
        <v>44531</v>
      </c>
      <c r="I47" s="84"/>
      <c r="J47" s="85" t="s">
        <v>150</v>
      </c>
      <c r="K47" s="104" t="s">
        <v>167</v>
      </c>
      <c r="L47" s="85" t="s">
        <v>150</v>
      </c>
      <c r="M47" s="104" t="s">
        <v>167</v>
      </c>
      <c r="N47" s="86"/>
      <c r="O47" s="86" t="b">
        <v>1</v>
      </c>
      <c r="P47" s="84" t="s">
        <v>89</v>
      </c>
      <c r="Q47" s="84" t="s">
        <v>91</v>
      </c>
      <c r="R47" s="97"/>
    </row>
    <row r="48" spans="1:18" ht="57.75" customHeight="1" x14ac:dyDescent="0.2">
      <c r="A48" s="78">
        <v>29</v>
      </c>
      <c r="B48" s="79" t="s">
        <v>86</v>
      </c>
      <c r="C48" s="80" t="s">
        <v>161</v>
      </c>
      <c r="D48" s="81"/>
      <c r="E48" s="80"/>
      <c r="F48" s="82">
        <v>44835</v>
      </c>
      <c r="G48" s="81"/>
      <c r="H48" s="82">
        <v>44682</v>
      </c>
      <c r="I48" s="85"/>
      <c r="J48" s="85" t="s">
        <v>166</v>
      </c>
      <c r="K48" s="104" t="s">
        <v>170</v>
      </c>
      <c r="L48" s="85"/>
      <c r="M48" s="104"/>
      <c r="N48" s="86"/>
      <c r="O48" s="86"/>
      <c r="P48" s="84" t="s">
        <v>89</v>
      </c>
      <c r="Q48" s="84" t="s">
        <v>91</v>
      </c>
      <c r="R48" s="97"/>
    </row>
    <row r="49" spans="1:18" ht="57" x14ac:dyDescent="0.2">
      <c r="A49" s="78">
        <v>30</v>
      </c>
      <c r="B49" s="79" t="s">
        <v>87</v>
      </c>
      <c r="C49" s="80" t="s">
        <v>88</v>
      </c>
      <c r="D49" s="81"/>
      <c r="E49" s="80"/>
      <c r="F49" s="82">
        <v>44621</v>
      </c>
      <c r="G49" s="81"/>
      <c r="H49" s="82">
        <v>44501</v>
      </c>
      <c r="I49" s="85"/>
      <c r="J49" s="85" t="s">
        <v>152</v>
      </c>
      <c r="K49" s="104" t="s">
        <v>169</v>
      </c>
      <c r="L49" s="85" t="s">
        <v>152</v>
      </c>
      <c r="M49" s="104" t="s">
        <v>169</v>
      </c>
      <c r="N49" s="86"/>
      <c r="O49" s="86" t="b">
        <v>1</v>
      </c>
      <c r="P49" s="84" t="s">
        <v>89</v>
      </c>
      <c r="Q49" s="84" t="s">
        <v>91</v>
      </c>
      <c r="R49" s="97"/>
    </row>
    <row r="85" spans="3:6" x14ac:dyDescent="0.2">
      <c r="C85" s="3" t="s">
        <v>89</v>
      </c>
      <c r="D85" s="3" t="s">
        <v>90</v>
      </c>
      <c r="F85" s="9" t="s">
        <v>91</v>
      </c>
    </row>
    <row r="86" spans="3:6" x14ac:dyDescent="0.2">
      <c r="C86" s="3" t="s">
        <v>92</v>
      </c>
      <c r="D86" s="3" t="s">
        <v>91</v>
      </c>
      <c r="F86" s="9" t="s">
        <v>90</v>
      </c>
    </row>
    <row r="87" spans="3:6" x14ac:dyDescent="0.2">
      <c r="C87" s="3" t="s">
        <v>93</v>
      </c>
    </row>
  </sheetData>
  <autoFilter ref="A5:Q49" xr:uid="{FC656573-B8BE-4FF7-87BA-EAB1D1DFF2A2}"/>
  <mergeCells count="2">
    <mergeCell ref="I4:J4"/>
    <mergeCell ref="B16:B17"/>
  </mergeCells>
  <phoneticPr fontId="3" type="noConversion"/>
  <dataValidations count="2">
    <dataValidation type="list" allowBlank="1" showInputMessage="1" showErrorMessage="1" sqref="P7:P49" xr:uid="{6871A802-CC4C-4392-9DEB-478D4C138EEA}">
      <formula1>$C$85:$C$87</formula1>
    </dataValidation>
    <dataValidation type="list" allowBlank="1" showInputMessage="1" showErrorMessage="1" sqref="Q7:Q49" xr:uid="{EA735006-680B-4D4B-B19E-BEED513ABFBC}">
      <formula1>$F$85:$F$86</formula1>
    </dataValidation>
  </dataValidations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7F2E-90D9-4C95-B682-3B30A13A2B10}">
  <dimension ref="A1:E18"/>
  <sheetViews>
    <sheetView workbookViewId="0">
      <selection activeCell="B23" sqref="B23"/>
    </sheetView>
  </sheetViews>
  <sheetFormatPr defaultColWidth="8.85546875" defaultRowHeight="15" x14ac:dyDescent="0.25"/>
  <cols>
    <col min="1" max="1" width="36" style="40" bestFit="1" customWidth="1"/>
    <col min="2" max="2" width="10.42578125" bestFit="1" customWidth="1"/>
    <col min="3" max="3" width="21.140625" style="46" bestFit="1" customWidth="1"/>
    <col min="4" max="4" width="65.42578125" customWidth="1"/>
    <col min="5" max="5" width="97.7109375" bestFit="1" customWidth="1"/>
  </cols>
  <sheetData>
    <row r="1" spans="1:5" x14ac:dyDescent="0.25">
      <c r="A1" s="34" t="s">
        <v>94</v>
      </c>
      <c r="B1" s="10" t="s">
        <v>95</v>
      </c>
      <c r="C1" s="41" t="s">
        <v>96</v>
      </c>
      <c r="D1" s="10" t="s">
        <v>97</v>
      </c>
      <c r="E1" s="10" t="s">
        <v>98</v>
      </c>
    </row>
    <row r="2" spans="1:5" x14ac:dyDescent="0.25">
      <c r="A2" s="35" t="s">
        <v>99</v>
      </c>
      <c r="B2" s="11" t="s">
        <v>100</v>
      </c>
      <c r="C2" s="42" t="s">
        <v>101</v>
      </c>
      <c r="D2" s="12" t="s">
        <v>102</v>
      </c>
      <c r="E2" s="54" t="s">
        <v>103</v>
      </c>
    </row>
    <row r="3" spans="1:5" x14ac:dyDescent="0.25">
      <c r="A3" s="36"/>
      <c r="B3" s="13"/>
      <c r="C3" s="43"/>
      <c r="D3" s="12" t="s">
        <v>104</v>
      </c>
      <c r="E3" s="54" t="s">
        <v>105</v>
      </c>
    </row>
    <row r="4" spans="1:5" x14ac:dyDescent="0.25">
      <c r="A4" s="37"/>
      <c r="B4" s="14"/>
      <c r="C4" s="44"/>
      <c r="D4" s="29"/>
      <c r="E4" s="57" t="s">
        <v>106</v>
      </c>
    </row>
    <row r="5" spans="1:5" x14ac:dyDescent="0.25">
      <c r="A5" s="35" t="s">
        <v>100</v>
      </c>
      <c r="B5" s="15"/>
      <c r="C5" s="42" t="s">
        <v>107</v>
      </c>
      <c r="D5" s="12" t="s">
        <v>108</v>
      </c>
      <c r="E5" s="54" t="s">
        <v>109</v>
      </c>
    </row>
    <row r="6" spans="1:5" x14ac:dyDescent="0.25">
      <c r="A6" s="35" t="s">
        <v>110</v>
      </c>
      <c r="B6" s="16"/>
      <c r="C6" s="43"/>
      <c r="D6" s="12" t="s">
        <v>111</v>
      </c>
      <c r="E6" s="54" t="s">
        <v>105</v>
      </c>
    </row>
    <row r="7" spans="1:5" x14ac:dyDescent="0.25">
      <c r="A7" s="38" t="s">
        <v>100</v>
      </c>
      <c r="B7" s="17"/>
      <c r="C7" s="44"/>
      <c r="D7" s="29"/>
      <c r="E7" s="58" t="s">
        <v>100</v>
      </c>
    </row>
    <row r="8" spans="1:5" x14ac:dyDescent="0.25">
      <c r="A8" s="35" t="s">
        <v>112</v>
      </c>
      <c r="B8" s="18"/>
      <c r="C8" s="42" t="s">
        <v>113</v>
      </c>
      <c r="D8" s="12" t="s">
        <v>114</v>
      </c>
      <c r="E8" s="54" t="s">
        <v>115</v>
      </c>
    </row>
    <row r="9" spans="1:5" x14ac:dyDescent="0.25">
      <c r="A9" s="36"/>
      <c r="B9" s="19"/>
      <c r="C9" s="43"/>
      <c r="D9" s="30"/>
      <c r="E9" s="54" t="s">
        <v>116</v>
      </c>
    </row>
    <row r="10" spans="1:5" x14ac:dyDescent="0.25">
      <c r="A10" s="37"/>
      <c r="B10" s="20"/>
      <c r="C10" s="44"/>
      <c r="D10" s="30"/>
      <c r="E10" s="57" t="s">
        <v>117</v>
      </c>
    </row>
    <row r="11" spans="1:5" ht="25.5" x14ac:dyDescent="0.25">
      <c r="A11" s="39" t="s">
        <v>100</v>
      </c>
      <c r="B11" s="21"/>
      <c r="C11" s="47" t="s">
        <v>118</v>
      </c>
      <c r="D11" s="51" t="s">
        <v>119</v>
      </c>
      <c r="E11" s="59" t="s">
        <v>120</v>
      </c>
    </row>
    <row r="12" spans="1:5" x14ac:dyDescent="0.25">
      <c r="A12" s="35" t="s">
        <v>121</v>
      </c>
      <c r="B12" s="22"/>
      <c r="C12" s="48"/>
      <c r="D12" s="52" t="s">
        <v>122</v>
      </c>
      <c r="E12" s="54" t="s">
        <v>123</v>
      </c>
    </row>
    <row r="13" spans="1:5" x14ac:dyDescent="0.25">
      <c r="A13" s="38" t="s">
        <v>100</v>
      </c>
      <c r="B13" s="23"/>
      <c r="C13" s="50"/>
      <c r="D13" s="49"/>
      <c r="E13" s="54" t="s">
        <v>124</v>
      </c>
    </row>
    <row r="14" spans="1:5" ht="25.5" x14ac:dyDescent="0.25">
      <c r="A14" s="35" t="s">
        <v>125</v>
      </c>
      <c r="B14" s="24"/>
      <c r="C14" s="45" t="s">
        <v>126</v>
      </c>
      <c r="D14" s="33" t="s">
        <v>100</v>
      </c>
      <c r="E14" s="60" t="s">
        <v>100</v>
      </c>
    </row>
    <row r="15" spans="1:5" x14ac:dyDescent="0.25">
      <c r="A15" s="36"/>
      <c r="B15" s="25"/>
      <c r="C15" s="43"/>
      <c r="D15" s="12" t="s">
        <v>127</v>
      </c>
      <c r="E15" s="61"/>
    </row>
    <row r="16" spans="1:5" x14ac:dyDescent="0.25">
      <c r="A16" s="37"/>
      <c r="B16" s="26"/>
      <c r="C16" s="44"/>
      <c r="D16" s="31" t="s">
        <v>100</v>
      </c>
      <c r="E16" s="62"/>
    </row>
    <row r="17" spans="1:5" x14ac:dyDescent="0.25">
      <c r="A17" s="39" t="s">
        <v>128</v>
      </c>
      <c r="B17" s="27" t="s">
        <v>100</v>
      </c>
      <c r="C17" s="55" t="s">
        <v>100</v>
      </c>
      <c r="D17" s="32" t="s">
        <v>129</v>
      </c>
      <c r="E17" s="59" t="s">
        <v>130</v>
      </c>
    </row>
    <row r="18" spans="1:5" x14ac:dyDescent="0.25">
      <c r="A18" s="37"/>
      <c r="B18" s="28"/>
      <c r="C18" s="56"/>
      <c r="D18" s="53" t="s">
        <v>131</v>
      </c>
      <c r="E18" s="58" t="s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4b31099-8163-4ac9-ab84-be06feeb7ef4">
      <UserInfo>
        <DisplayName>Letovanec Miriama, Ing.</DisplayName>
        <AccountId>24</AccountId>
        <AccountType/>
      </UserInfo>
      <UserInfo>
        <DisplayName>Adamková Miroslava, Mgr.</DisplayName>
        <AccountId>33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2" ma:contentTypeDescription="Create a new document." ma:contentTypeScope="" ma:versionID="828b900cd50ec671accac027a0fcb087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1ab12bc4108e65dca9ac55e90d43d2c1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EEEDB9-B60B-4A39-ABF3-C70692E46AB4}">
  <ds:schemaRefs>
    <ds:schemaRef ds:uri="e4b31099-8163-4ac9-ab84-be06feeb7ef4"/>
    <ds:schemaRef ds:uri="http://purl.org/dc/elements/1.1/"/>
    <ds:schemaRef ds:uri="bb3d1ceb-ec91-4593-ab49-8ce9533748d9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7109E74-8A0C-4F2A-8CB7-8D4A92017A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B6DB08-8073-4DBB-9D7A-56C7CC66A8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Opatrenia</vt:lpstr>
      <vt:lpstr>Metodika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Strapoňová Katarína, Ing.</dc:creator>
  <cp:keywords/>
  <dc:description/>
  <cp:lastModifiedBy>Adamková Miroslava, Mgr.</cp:lastModifiedBy>
  <cp:revision/>
  <cp:lastPrinted>2022-01-10T10:06:59Z</cp:lastPrinted>
  <dcterms:created xsi:type="dcterms:W3CDTF">2021-06-10T08:38:20Z</dcterms:created>
  <dcterms:modified xsi:type="dcterms:W3CDTF">2022-01-24T15:44:39Z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